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<sst xmlns="http://schemas.openxmlformats.org/spreadsheetml/2006/main" count="50" uniqueCount="46">
  <si>
    <t>PROVINSI</t>
  </si>
  <si>
    <t>: JAWA TENGAH</t>
  </si>
  <si>
    <t>NO.</t>
  </si>
  <si>
    <t>LAKI-LAKI</t>
  </si>
  <si>
    <t>PEREMPUAN</t>
  </si>
  <si>
    <t>JUMLAH</t>
  </si>
  <si>
    <t>(1)</t>
  </si>
  <si>
    <t>(2)</t>
  </si>
  <si>
    <t>(5)</t>
  </si>
  <si>
    <t>(6)</t>
  </si>
  <si>
    <t>(7)</t>
  </si>
  <si>
    <t>KAB. PURBALINGGA</t>
  </si>
  <si>
    <t>KAB. KEBUMEN</t>
  </si>
  <si>
    <t>KAB. PURWOREJO</t>
  </si>
  <si>
    <t>KAB. WONOSOBO</t>
  </si>
  <si>
    <t>KAB. BOYOLALI</t>
  </si>
  <si>
    <t>KAB. KLATEN</t>
  </si>
  <si>
    <t>KAB. SUKOHARJO</t>
  </si>
  <si>
    <t>KAB. WONOGIRI</t>
  </si>
  <si>
    <t>KAB. SRAGEN</t>
  </si>
  <si>
    <t>KAB. GROBOGAN</t>
  </si>
  <si>
    <t>KAB. BLORA</t>
  </si>
  <si>
    <t>KAB. REMBANG</t>
  </si>
  <si>
    <t>KAB. DEMAK</t>
  </si>
  <si>
    <t>KAB. SEMARANG</t>
  </si>
  <si>
    <t>KAB. KENDAL</t>
  </si>
  <si>
    <t>KAB. PEKALONGAN</t>
  </si>
  <si>
    <t>KAB. PEMALANG</t>
  </si>
  <si>
    <t>KOTA MAGELANG</t>
  </si>
  <si>
    <t>KOTA SURAKARTA</t>
  </si>
  <si>
    <t>KOTA SEMARANG</t>
  </si>
  <si>
    <t>KOTA PEKALONGAN</t>
  </si>
  <si>
    <t xml:space="preserve">JUMLAH </t>
  </si>
  <si>
    <t xml:space="preserve"> </t>
  </si>
  <si>
    <t>KEC.</t>
  </si>
  <si>
    <t>KEL./DESA</t>
  </si>
  <si>
    <t>TPS</t>
  </si>
  <si>
    <t>KABUPATEN/KOTA</t>
  </si>
  <si>
    <t>'(3)</t>
  </si>
  <si>
    <t>''(4)</t>
  </si>
  <si>
    <t>(8)</t>
  </si>
  <si>
    <t>DI JAWA TENGAH TAHUN 2015</t>
  </si>
  <si>
    <t>PEMILIHAN UMUM KEPALA DAERAH DAN WAKIL KEPALA DAERAH SERENTAK</t>
  </si>
  <si>
    <t>REKAPITULASI JUMLAH PEMILIH TETAP  DAN TPS</t>
  </si>
  <si>
    <t>Keterangan : dihimpun dari hasil rekapitulasi penetapan DPT di KPU Kabupaten/Kota</t>
  </si>
  <si>
    <t xml:space="preserve"> PEMILIH TETAP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</si>
</sst>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1" fontId="3" fillId="0" borderId="0" xfId="42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165" fontId="3" fillId="0" borderId="1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7" xfId="0" applyFont="1" applyFill="1" applyBorder="1" applyAlignment="1" quotePrefix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165" fontId="2" fillId="33" borderId="12" xfId="0" applyNumberFormat="1" applyFont="1" applyFill="1" applyBorder="1" applyAlignment="1" quotePrefix="1">
      <alignment horizontal="center" vertical="center" wrapText="1"/>
    </xf>
    <xf numFmtId="165" fontId="2" fillId="33" borderId="18" xfId="0" applyNumberFormat="1" applyFont="1" applyFill="1" applyBorder="1" applyAlignment="1" quotePrefix="1">
      <alignment horizontal="center" vertical="center" wrapText="1"/>
    </xf>
    <xf numFmtId="165" fontId="2" fillId="33" borderId="15" xfId="0" applyNumberFormat="1" applyFont="1" applyFill="1" applyBorder="1" applyAlignment="1" quotePrefix="1">
      <alignment horizontal="center" vertical="center" wrapText="1"/>
    </xf>
    <xf numFmtId="165" fontId="2" fillId="33" borderId="12" xfId="0" applyNumberFormat="1" applyFont="1" applyFill="1" applyBorder="1" applyAlignment="1" quotePrefix="1">
      <alignment horizontal="center" vertical="center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 quotePrefix="1">
      <alignment horizontal="center" vertical="center" wrapText="1"/>
    </xf>
    <xf numFmtId="41" fontId="2" fillId="0" borderId="0" xfId="42" applyNumberFormat="1" applyFont="1" applyBorder="1" applyAlignment="1">
      <alignment horizontal="right"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/>
    </xf>
    <xf numFmtId="165" fontId="40" fillId="0" borderId="15" xfId="0" applyNumberFormat="1" applyFont="1" applyBorder="1" applyAlignment="1">
      <alignment horizontal="center" vertical="center" wrapText="1"/>
    </xf>
    <xf numFmtId="41" fontId="39" fillId="0" borderId="0" xfId="43" applyNumberFormat="1" applyFont="1" applyAlignment="1">
      <alignment/>
    </xf>
    <xf numFmtId="41" fontId="3" fillId="0" borderId="0" xfId="43" applyFont="1" applyAlignment="1">
      <alignment/>
    </xf>
    <xf numFmtId="0" fontId="2" fillId="0" borderId="0" xfId="0" applyFont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 inden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42" applyNumberFormat="1" applyFont="1" applyBorder="1" applyAlignment="1">
      <alignment horizontal="center" vertical="center" wrapText="1"/>
    </xf>
    <xf numFmtId="164" fontId="3" fillId="0" borderId="0" xfId="42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right"/>
    </xf>
    <xf numFmtId="165" fontId="2" fillId="0" borderId="0" xfId="0" applyNumberFormat="1" applyFont="1" applyBorder="1" applyAlignment="1" quotePrefix="1">
      <alignment horizontal="center" vertical="center"/>
    </xf>
    <xf numFmtId="165" fontId="2" fillId="0" borderId="0" xfId="0" applyNumberFormat="1" applyFont="1" applyBorder="1" applyAlignment="1" quotePrefix="1">
      <alignment horizontal="center"/>
    </xf>
    <xf numFmtId="165" fontId="2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/>
    </xf>
    <xf numFmtId="0" fontId="39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vertical="center" wrapText="1"/>
    </xf>
    <xf numFmtId="165" fontId="39" fillId="0" borderId="25" xfId="0" applyNumberFormat="1" applyFont="1" applyBorder="1" applyAlignment="1">
      <alignment horizontal="right" vertical="center"/>
    </xf>
    <xf numFmtId="165" fontId="39" fillId="0" borderId="19" xfId="0" applyNumberFormat="1" applyFont="1" applyBorder="1" applyAlignment="1">
      <alignment horizontal="right" vertical="center"/>
    </xf>
    <xf numFmtId="165" fontId="2" fillId="0" borderId="19" xfId="42" applyNumberFormat="1" applyFont="1" applyBorder="1" applyAlignment="1">
      <alignment horizontal="right" vertical="center"/>
    </xf>
    <xf numFmtId="165" fontId="39" fillId="0" borderId="26" xfId="0" applyNumberFormat="1" applyFont="1" applyBorder="1" applyAlignment="1">
      <alignment horizontal="right" vertical="center"/>
    </xf>
    <xf numFmtId="165" fontId="39" fillId="0" borderId="21" xfId="0" applyNumberFormat="1" applyFont="1" applyBorder="1" applyAlignment="1">
      <alignment horizontal="right" vertical="center"/>
    </xf>
    <xf numFmtId="165" fontId="2" fillId="0" borderId="21" xfId="42" applyNumberFormat="1" applyFont="1" applyBorder="1" applyAlignment="1">
      <alignment horizontal="right" vertical="center"/>
    </xf>
    <xf numFmtId="165" fontId="2" fillId="0" borderId="21" xfId="0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165" fontId="3" fillId="0" borderId="21" xfId="42" applyNumberFormat="1" applyFont="1" applyBorder="1" applyAlignment="1">
      <alignment horizontal="right"/>
    </xf>
    <xf numFmtId="165" fontId="2" fillId="33" borderId="21" xfId="0" applyNumberFormat="1" applyFont="1" applyFill="1" applyBorder="1" applyAlignment="1">
      <alignment horizontal="right" vertical="center"/>
    </xf>
    <xf numFmtId="165" fontId="2" fillId="33" borderId="27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39" fillId="0" borderId="26" xfId="0" applyNumberFormat="1" applyFont="1" applyFill="1" applyBorder="1" applyAlignment="1">
      <alignment horizontal="right" vertical="center"/>
    </xf>
    <xf numFmtId="165" fontId="39" fillId="0" borderId="21" xfId="0" applyNumberFormat="1" applyFont="1" applyFill="1" applyBorder="1" applyAlignment="1">
      <alignment horizontal="right" vertical="center"/>
    </xf>
    <xf numFmtId="165" fontId="39" fillId="0" borderId="21" xfId="0" applyNumberFormat="1" applyFont="1" applyBorder="1" applyAlignment="1">
      <alignment horizontal="right"/>
    </xf>
    <xf numFmtId="165" fontId="39" fillId="0" borderId="28" xfId="0" applyNumberFormat="1" applyFont="1" applyFill="1" applyBorder="1" applyAlignment="1">
      <alignment horizontal="right" vertical="center"/>
    </xf>
    <xf numFmtId="165" fontId="3" fillId="0" borderId="23" xfId="42" applyNumberFormat="1" applyFont="1" applyBorder="1" applyAlignment="1">
      <alignment horizontal="right"/>
    </xf>
    <xf numFmtId="165" fontId="40" fillId="0" borderId="15" xfId="0" applyNumberFormat="1" applyFont="1" applyBorder="1" applyAlignment="1">
      <alignment horizontal="right" vertical="center" wrapText="1"/>
    </xf>
    <xf numFmtId="165" fontId="40" fillId="0" borderId="12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9" fillId="34" borderId="23" xfId="0" applyNumberFormat="1" applyFont="1" applyFill="1" applyBorder="1" applyAlignment="1">
      <alignment horizontal="right" vertical="center"/>
    </xf>
    <xf numFmtId="165" fontId="2" fillId="34" borderId="19" xfId="0" applyNumberFormat="1" applyFont="1" applyFill="1" applyBorder="1" applyAlignment="1">
      <alignment horizontal="right" vertical="center"/>
    </xf>
    <xf numFmtId="165" fontId="2" fillId="34" borderId="29" xfId="0" applyNumberFormat="1" applyFont="1" applyFill="1" applyBorder="1" applyAlignment="1">
      <alignment horizontal="right" vertical="center"/>
    </xf>
    <xf numFmtId="165" fontId="3" fillId="34" borderId="19" xfId="42" applyNumberFormat="1" applyFont="1" applyFill="1" applyBorder="1" applyAlignment="1">
      <alignment horizontal="right"/>
    </xf>
    <xf numFmtId="165" fontId="39" fillId="34" borderId="2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5" fontId="39" fillId="0" borderId="0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1910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zoomScalePageLayoutView="0" workbookViewId="0" topLeftCell="A1">
      <selection activeCell="G10" sqref="G10"/>
    </sheetView>
  </sheetViews>
  <sheetFormatPr defaultColWidth="9.140625" defaultRowHeight="15"/>
  <cols>
    <col min="1" max="1" width="4.28125" style="43" customWidth="1"/>
    <col min="2" max="2" width="0.9921875" style="43" customWidth="1"/>
    <col min="3" max="3" width="28.00390625" style="47" customWidth="1"/>
    <col min="4" max="4" width="10.7109375" style="28" customWidth="1"/>
    <col min="5" max="5" width="10.7109375" style="29" customWidth="1"/>
    <col min="6" max="6" width="10.7109375" style="28" customWidth="1"/>
    <col min="7" max="7" width="11.57421875" style="103" customWidth="1"/>
    <col min="8" max="8" width="12.7109375" style="104" customWidth="1"/>
    <col min="9" max="9" width="12.421875" style="43" customWidth="1"/>
    <col min="10" max="10" width="13.140625" style="43" customWidth="1"/>
    <col min="11" max="11" width="15.421875" style="43" customWidth="1"/>
    <col min="12" max="12" width="9.7109375" style="43" bestFit="1" customWidth="1"/>
    <col min="13" max="16384" width="9.140625" style="43" customWidth="1"/>
  </cols>
  <sheetData>
    <row r="1" spans="3:11" s="40" customFormat="1" ht="16.5">
      <c r="C1" s="47"/>
      <c r="D1" s="28"/>
      <c r="E1" s="29"/>
      <c r="F1" s="18"/>
      <c r="G1" s="41"/>
      <c r="H1" s="42"/>
      <c r="K1" s="43"/>
    </row>
    <row r="2" spans="3:11" s="40" customFormat="1" ht="16.5">
      <c r="C2" s="54"/>
      <c r="D2" s="16"/>
      <c r="E2" s="24"/>
      <c r="F2" s="22"/>
      <c r="G2" s="61"/>
      <c r="H2" s="62"/>
      <c r="I2" s="63"/>
      <c r="K2" s="1"/>
    </row>
    <row r="3" spans="2:11" s="40" customFormat="1" ht="16.5" customHeight="1">
      <c r="B3" s="60"/>
      <c r="C3" s="105" t="s">
        <v>43</v>
      </c>
      <c r="D3" s="105"/>
      <c r="E3" s="105"/>
      <c r="F3" s="105"/>
      <c r="G3" s="105"/>
      <c r="H3" s="105"/>
      <c r="I3" s="105"/>
      <c r="J3" s="60"/>
      <c r="K3" s="60"/>
    </row>
    <row r="4" spans="2:11" s="40" customFormat="1" ht="16.5" customHeight="1">
      <c r="B4" s="60"/>
      <c r="C4" s="105" t="s">
        <v>42</v>
      </c>
      <c r="D4" s="105"/>
      <c r="E4" s="105"/>
      <c r="F4" s="105"/>
      <c r="G4" s="105"/>
      <c r="H4" s="105"/>
      <c r="I4" s="105"/>
      <c r="J4" s="60"/>
      <c r="K4" s="60"/>
    </row>
    <row r="5" spans="2:11" s="40" customFormat="1" ht="16.5" customHeight="1">
      <c r="B5" s="60"/>
      <c r="C5" s="106" t="s">
        <v>41</v>
      </c>
      <c r="D5" s="106"/>
      <c r="E5" s="106"/>
      <c r="F5" s="106"/>
      <c r="G5" s="106"/>
      <c r="H5" s="106"/>
      <c r="I5" s="106"/>
      <c r="J5" s="60"/>
      <c r="K5" s="60"/>
    </row>
    <row r="6" spans="1:11" s="40" customFormat="1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40" customFormat="1" ht="16.5" customHeight="1">
      <c r="A7" s="8"/>
      <c r="B7" s="8"/>
      <c r="C7" s="14" t="s">
        <v>0</v>
      </c>
      <c r="D7" s="19" t="s">
        <v>1</v>
      </c>
      <c r="H7" s="22"/>
      <c r="I7" s="2"/>
      <c r="J7" s="2"/>
      <c r="K7" s="10"/>
    </row>
    <row r="8" spans="1:11" s="40" customFormat="1" ht="15.75" customHeight="1">
      <c r="A8" s="2"/>
      <c r="B8" s="2"/>
      <c r="C8" s="10"/>
      <c r="D8" s="16"/>
      <c r="E8" s="24"/>
      <c r="F8" s="16"/>
      <c r="G8" s="21"/>
      <c r="H8" s="22"/>
      <c r="I8" s="2"/>
      <c r="J8" s="2"/>
      <c r="K8" s="10"/>
    </row>
    <row r="9" spans="1:11" s="40" customFormat="1" ht="16.5">
      <c r="A9" s="111" t="s">
        <v>2</v>
      </c>
      <c r="B9" s="3"/>
      <c r="C9" s="113" t="s">
        <v>37</v>
      </c>
      <c r="D9" s="17" t="s">
        <v>5</v>
      </c>
      <c r="E9" s="25" t="s">
        <v>5</v>
      </c>
      <c r="F9" s="17" t="s">
        <v>32</v>
      </c>
      <c r="G9" s="115" t="s">
        <v>45</v>
      </c>
      <c r="H9" s="116"/>
      <c r="I9" s="113"/>
      <c r="K9" s="117"/>
    </row>
    <row r="10" spans="1:11" s="40" customFormat="1" ht="16.5">
      <c r="A10" s="112"/>
      <c r="B10" s="4"/>
      <c r="C10" s="114"/>
      <c r="D10" s="26" t="s">
        <v>34</v>
      </c>
      <c r="E10" s="27" t="s">
        <v>35</v>
      </c>
      <c r="F10" s="44" t="s">
        <v>36</v>
      </c>
      <c r="G10" s="20" t="s">
        <v>3</v>
      </c>
      <c r="H10" s="23" t="s">
        <v>4</v>
      </c>
      <c r="I10" s="5" t="s">
        <v>5</v>
      </c>
      <c r="K10" s="117"/>
    </row>
    <row r="11" spans="1:11" s="40" customFormat="1" ht="16.5">
      <c r="A11" s="30" t="s">
        <v>6</v>
      </c>
      <c r="B11" s="31"/>
      <c r="C11" s="32" t="s">
        <v>7</v>
      </c>
      <c r="D11" s="33" t="s">
        <v>38</v>
      </c>
      <c r="E11" s="34" t="s">
        <v>39</v>
      </c>
      <c r="F11" s="35" t="s">
        <v>8</v>
      </c>
      <c r="G11" s="35" t="s">
        <v>9</v>
      </c>
      <c r="H11" s="36" t="s">
        <v>10</v>
      </c>
      <c r="I11" s="37" t="s">
        <v>40</v>
      </c>
      <c r="K11" s="38"/>
    </row>
    <row r="12" spans="1:14" s="40" customFormat="1" ht="19.5" customHeight="1">
      <c r="A12" s="64">
        <v>1</v>
      </c>
      <c r="B12" s="65"/>
      <c r="C12" s="66" t="s">
        <v>11</v>
      </c>
      <c r="D12" s="76">
        <v>18</v>
      </c>
      <c r="E12" s="77">
        <v>239</v>
      </c>
      <c r="F12" s="78">
        <v>1629</v>
      </c>
      <c r="G12" s="98">
        <v>370907</v>
      </c>
      <c r="H12" s="99">
        <v>366688</v>
      </c>
      <c r="I12" s="100">
        <f aca="true" t="shared" si="0" ref="I12:I29">SUM(G12:H12)</f>
        <v>737595</v>
      </c>
      <c r="K12" s="15"/>
      <c r="L12" s="45"/>
      <c r="M12" s="46"/>
      <c r="N12" s="45"/>
    </row>
    <row r="13" spans="1:14" s="40" customFormat="1" ht="19.5" customHeight="1">
      <c r="A13" s="67">
        <v>2</v>
      </c>
      <c r="B13" s="68"/>
      <c r="C13" s="69" t="s">
        <v>12</v>
      </c>
      <c r="D13" s="79">
        <v>26</v>
      </c>
      <c r="E13" s="80">
        <v>460</v>
      </c>
      <c r="F13" s="81">
        <v>2385</v>
      </c>
      <c r="G13" s="82">
        <v>541450</v>
      </c>
      <c r="H13" s="83">
        <v>535146</v>
      </c>
      <c r="I13" s="84">
        <f t="shared" si="0"/>
        <v>1076596</v>
      </c>
      <c r="K13" s="15"/>
      <c r="L13" s="45"/>
      <c r="M13" s="46"/>
      <c r="N13" s="45"/>
    </row>
    <row r="14" spans="1:14" s="40" customFormat="1" ht="19.5" customHeight="1">
      <c r="A14" s="67">
        <v>3</v>
      </c>
      <c r="B14" s="68"/>
      <c r="C14" s="69" t="s">
        <v>13</v>
      </c>
      <c r="D14" s="79">
        <v>16</v>
      </c>
      <c r="E14" s="80">
        <v>494</v>
      </c>
      <c r="F14" s="81">
        <v>1700</v>
      </c>
      <c r="G14" s="85">
        <v>311875</v>
      </c>
      <c r="H14" s="86">
        <v>320251</v>
      </c>
      <c r="I14" s="84">
        <f t="shared" si="0"/>
        <v>632126</v>
      </c>
      <c r="K14" s="15"/>
      <c r="L14" s="45"/>
      <c r="M14" s="46"/>
      <c r="N14" s="45"/>
    </row>
    <row r="15" spans="1:14" s="40" customFormat="1" ht="19.5" customHeight="1">
      <c r="A15" s="67">
        <v>4</v>
      </c>
      <c r="B15" s="68"/>
      <c r="C15" s="69" t="s">
        <v>14</v>
      </c>
      <c r="D15" s="87">
        <v>15</v>
      </c>
      <c r="E15" s="88">
        <v>265</v>
      </c>
      <c r="F15" s="81">
        <v>1587</v>
      </c>
      <c r="G15" s="85">
        <v>335643</v>
      </c>
      <c r="H15" s="86">
        <v>327189</v>
      </c>
      <c r="I15" s="84">
        <f t="shared" si="0"/>
        <v>662832</v>
      </c>
      <c r="K15" s="15"/>
      <c r="L15" s="45"/>
      <c r="M15" s="46"/>
      <c r="N15" s="45"/>
    </row>
    <row r="16" spans="1:14" s="40" customFormat="1" ht="19.5" customHeight="1">
      <c r="A16" s="67">
        <v>5</v>
      </c>
      <c r="B16" s="68"/>
      <c r="C16" s="69" t="s">
        <v>15</v>
      </c>
      <c r="D16" s="89">
        <v>19</v>
      </c>
      <c r="E16" s="90">
        <v>267</v>
      </c>
      <c r="F16" s="81">
        <v>1295</v>
      </c>
      <c r="G16" s="85">
        <v>377704</v>
      </c>
      <c r="H16" s="86">
        <v>383049</v>
      </c>
      <c r="I16" s="84">
        <f t="shared" si="0"/>
        <v>760753</v>
      </c>
      <c r="K16" s="15"/>
      <c r="L16" s="45"/>
      <c r="M16" s="46"/>
      <c r="N16" s="45"/>
    </row>
    <row r="17" spans="1:14" s="40" customFormat="1" ht="19.5" customHeight="1">
      <c r="A17" s="67">
        <v>6</v>
      </c>
      <c r="B17" s="70"/>
      <c r="C17" s="69" t="s">
        <v>16</v>
      </c>
      <c r="D17" s="89">
        <v>26</v>
      </c>
      <c r="E17" s="90">
        <v>401</v>
      </c>
      <c r="F17" s="81">
        <v>1880</v>
      </c>
      <c r="G17" s="82">
        <v>506594</v>
      </c>
      <c r="H17" s="83">
        <v>531281</v>
      </c>
      <c r="I17" s="84">
        <f t="shared" si="0"/>
        <v>1037875</v>
      </c>
      <c r="K17" s="39"/>
      <c r="L17" s="45"/>
      <c r="M17" s="46"/>
      <c r="N17" s="45"/>
    </row>
    <row r="18" spans="1:14" s="40" customFormat="1" ht="19.5" customHeight="1">
      <c r="A18" s="67">
        <v>7</v>
      </c>
      <c r="B18" s="70"/>
      <c r="C18" s="69" t="s">
        <v>17</v>
      </c>
      <c r="D18" s="89">
        <v>12</v>
      </c>
      <c r="E18" s="90">
        <v>167</v>
      </c>
      <c r="F18" s="81">
        <v>1353</v>
      </c>
      <c r="G18" s="85">
        <v>330062</v>
      </c>
      <c r="H18" s="86">
        <v>339931</v>
      </c>
      <c r="I18" s="84">
        <f t="shared" si="0"/>
        <v>669993</v>
      </c>
      <c r="K18" s="39"/>
      <c r="L18" s="45"/>
      <c r="M18" s="46"/>
      <c r="N18" s="45"/>
    </row>
    <row r="19" spans="1:14" s="40" customFormat="1" ht="19.5" customHeight="1">
      <c r="A19" s="67">
        <v>8</v>
      </c>
      <c r="B19" s="70"/>
      <c r="C19" s="69" t="s">
        <v>18</v>
      </c>
      <c r="D19" s="89">
        <v>25</v>
      </c>
      <c r="E19" s="90">
        <v>294</v>
      </c>
      <c r="F19" s="81">
        <v>2030</v>
      </c>
      <c r="G19" s="82">
        <v>426373</v>
      </c>
      <c r="H19" s="83">
        <v>436426</v>
      </c>
      <c r="I19" s="84">
        <f t="shared" si="0"/>
        <v>862799</v>
      </c>
      <c r="K19" s="39"/>
      <c r="L19" s="45"/>
      <c r="M19" s="46"/>
      <c r="N19" s="45"/>
    </row>
    <row r="20" spans="1:14" s="40" customFormat="1" ht="19.5" customHeight="1">
      <c r="A20" s="67">
        <v>9</v>
      </c>
      <c r="B20" s="70"/>
      <c r="C20" s="69" t="s">
        <v>19</v>
      </c>
      <c r="D20" s="89">
        <v>20</v>
      </c>
      <c r="E20" s="90">
        <v>208</v>
      </c>
      <c r="F20" s="81">
        <v>1644</v>
      </c>
      <c r="G20" s="82">
        <v>383948</v>
      </c>
      <c r="H20" s="83">
        <v>394488</v>
      </c>
      <c r="I20" s="84">
        <f t="shared" si="0"/>
        <v>778436</v>
      </c>
      <c r="K20" s="39"/>
      <c r="L20" s="45"/>
      <c r="M20" s="46"/>
      <c r="N20" s="45"/>
    </row>
    <row r="21" spans="1:14" s="40" customFormat="1" ht="19.5" customHeight="1">
      <c r="A21" s="67">
        <v>10</v>
      </c>
      <c r="B21" s="70"/>
      <c r="C21" s="69" t="s">
        <v>20</v>
      </c>
      <c r="D21" s="89">
        <v>19</v>
      </c>
      <c r="E21" s="90">
        <v>280</v>
      </c>
      <c r="F21" s="81">
        <v>2338</v>
      </c>
      <c r="G21" s="85">
        <v>527885</v>
      </c>
      <c r="H21" s="86">
        <v>534983</v>
      </c>
      <c r="I21" s="84">
        <f t="shared" si="0"/>
        <v>1062868</v>
      </c>
      <c r="K21" s="39"/>
      <c r="L21" s="45"/>
      <c r="M21" s="46"/>
      <c r="N21" s="45"/>
    </row>
    <row r="22" spans="1:14" s="40" customFormat="1" ht="19.5" customHeight="1">
      <c r="A22" s="67">
        <v>11</v>
      </c>
      <c r="B22" s="70"/>
      <c r="C22" s="69" t="s">
        <v>21</v>
      </c>
      <c r="D22" s="89">
        <v>16</v>
      </c>
      <c r="E22" s="90">
        <v>295</v>
      </c>
      <c r="F22" s="81">
        <v>1681</v>
      </c>
      <c r="G22" s="82">
        <v>347213</v>
      </c>
      <c r="H22" s="83">
        <v>357651</v>
      </c>
      <c r="I22" s="84">
        <f t="shared" si="0"/>
        <v>704864</v>
      </c>
      <c r="K22" s="39"/>
      <c r="L22" s="45"/>
      <c r="M22" s="46"/>
      <c r="N22" s="45"/>
    </row>
    <row r="23" spans="1:14" s="40" customFormat="1" ht="19.5" customHeight="1">
      <c r="A23" s="67">
        <v>12</v>
      </c>
      <c r="B23" s="70"/>
      <c r="C23" s="69" t="s">
        <v>22</v>
      </c>
      <c r="D23" s="89">
        <v>14</v>
      </c>
      <c r="E23" s="90">
        <v>294</v>
      </c>
      <c r="F23" s="81">
        <v>1100</v>
      </c>
      <c r="G23" s="82">
        <v>239995</v>
      </c>
      <c r="H23" s="83">
        <v>242747</v>
      </c>
      <c r="I23" s="84">
        <f t="shared" si="0"/>
        <v>482742</v>
      </c>
      <c r="K23" s="39"/>
      <c r="L23" s="45"/>
      <c r="M23" s="46"/>
      <c r="N23" s="45"/>
    </row>
    <row r="24" spans="1:14" s="40" customFormat="1" ht="19.5" customHeight="1">
      <c r="A24" s="67">
        <v>13</v>
      </c>
      <c r="B24" s="70"/>
      <c r="C24" s="69" t="s">
        <v>23</v>
      </c>
      <c r="D24" s="79">
        <v>14</v>
      </c>
      <c r="E24" s="80">
        <v>249</v>
      </c>
      <c r="F24" s="81">
        <v>1757</v>
      </c>
      <c r="G24" s="82">
        <v>427840</v>
      </c>
      <c r="H24" s="83">
        <v>430065</v>
      </c>
      <c r="I24" s="84">
        <f t="shared" si="0"/>
        <v>857905</v>
      </c>
      <c r="K24" s="39"/>
      <c r="L24" s="45"/>
      <c r="M24" s="46"/>
      <c r="N24" s="45"/>
    </row>
    <row r="25" spans="1:14" s="40" customFormat="1" ht="19.5" customHeight="1">
      <c r="A25" s="67">
        <v>14</v>
      </c>
      <c r="B25" s="70"/>
      <c r="C25" s="69" t="s">
        <v>24</v>
      </c>
      <c r="D25" s="79">
        <v>19</v>
      </c>
      <c r="E25" s="80">
        <v>235</v>
      </c>
      <c r="F25" s="81">
        <v>1700</v>
      </c>
      <c r="G25" s="85">
        <v>364599</v>
      </c>
      <c r="H25" s="86">
        <v>376169</v>
      </c>
      <c r="I25" s="84">
        <f t="shared" si="0"/>
        <v>740768</v>
      </c>
      <c r="K25" s="39"/>
      <c r="L25" s="45"/>
      <c r="M25" s="46"/>
      <c r="N25" s="45"/>
    </row>
    <row r="26" spans="1:14" s="40" customFormat="1" ht="19.5" customHeight="1">
      <c r="A26" s="67">
        <v>15</v>
      </c>
      <c r="B26" s="70"/>
      <c r="C26" s="69" t="s">
        <v>25</v>
      </c>
      <c r="D26" s="79">
        <v>20</v>
      </c>
      <c r="E26" s="80">
        <v>286</v>
      </c>
      <c r="F26" s="81">
        <v>1785</v>
      </c>
      <c r="G26" s="85">
        <v>376743</v>
      </c>
      <c r="H26" s="86">
        <v>381911</v>
      </c>
      <c r="I26" s="84">
        <f t="shared" si="0"/>
        <v>758654</v>
      </c>
      <c r="K26" s="39"/>
      <c r="L26" s="45"/>
      <c r="M26" s="46"/>
      <c r="N26" s="45"/>
    </row>
    <row r="27" spans="1:14" s="40" customFormat="1" ht="19.5" customHeight="1">
      <c r="A27" s="67">
        <v>16</v>
      </c>
      <c r="B27" s="70"/>
      <c r="C27" s="69" t="s">
        <v>26</v>
      </c>
      <c r="D27" s="79">
        <v>19</v>
      </c>
      <c r="E27" s="80">
        <v>285</v>
      </c>
      <c r="F27" s="81">
        <v>1415</v>
      </c>
      <c r="G27" s="82">
        <v>366589</v>
      </c>
      <c r="H27" s="83">
        <v>359655</v>
      </c>
      <c r="I27" s="84">
        <f t="shared" si="0"/>
        <v>726244</v>
      </c>
      <c r="K27" s="39"/>
      <c r="L27" s="45"/>
      <c r="M27" s="46"/>
      <c r="N27" s="45"/>
    </row>
    <row r="28" spans="1:14" s="40" customFormat="1" ht="19.5" customHeight="1">
      <c r="A28" s="67">
        <v>17</v>
      </c>
      <c r="B28" s="70"/>
      <c r="C28" s="69" t="s">
        <v>27</v>
      </c>
      <c r="D28" s="79">
        <v>14</v>
      </c>
      <c r="E28" s="80">
        <v>222</v>
      </c>
      <c r="F28" s="81">
        <v>2164</v>
      </c>
      <c r="G28" s="85">
        <v>555482</v>
      </c>
      <c r="H28" s="86">
        <v>541241</v>
      </c>
      <c r="I28" s="84">
        <f t="shared" si="0"/>
        <v>1096723</v>
      </c>
      <c r="K28" s="39"/>
      <c r="L28" s="45"/>
      <c r="M28" s="46"/>
      <c r="N28" s="45"/>
    </row>
    <row r="29" spans="1:11" s="40" customFormat="1" ht="16.5">
      <c r="A29" s="67">
        <v>18</v>
      </c>
      <c r="B29" s="71"/>
      <c r="C29" s="72" t="s">
        <v>28</v>
      </c>
      <c r="D29" s="79">
        <v>3</v>
      </c>
      <c r="E29" s="80">
        <v>17</v>
      </c>
      <c r="F29" s="82">
        <v>209</v>
      </c>
      <c r="G29" s="91">
        <v>42490</v>
      </c>
      <c r="H29" s="80">
        <v>46622</v>
      </c>
      <c r="I29" s="84">
        <f t="shared" si="0"/>
        <v>89112</v>
      </c>
      <c r="K29" s="43"/>
    </row>
    <row r="30" spans="1:14" s="40" customFormat="1" ht="19.5" customHeight="1">
      <c r="A30" s="67">
        <v>19</v>
      </c>
      <c r="B30" s="70"/>
      <c r="C30" s="69" t="s">
        <v>29</v>
      </c>
      <c r="D30" s="79">
        <v>5</v>
      </c>
      <c r="E30" s="101">
        <v>51</v>
      </c>
      <c r="F30" s="81">
        <v>1000</v>
      </c>
      <c r="G30" s="85">
        <v>194315</v>
      </c>
      <c r="H30" s="86">
        <v>205600</v>
      </c>
      <c r="I30" s="84">
        <f>SUM(G30:H30)</f>
        <v>399915</v>
      </c>
      <c r="K30" s="39"/>
      <c r="L30" s="45"/>
      <c r="M30" s="46"/>
      <c r="N30" s="45"/>
    </row>
    <row r="31" spans="1:14" s="40" customFormat="1" ht="19.5" customHeight="1">
      <c r="A31" s="67">
        <v>20</v>
      </c>
      <c r="B31" s="70"/>
      <c r="C31" s="69" t="s">
        <v>30</v>
      </c>
      <c r="D31" s="79">
        <v>16</v>
      </c>
      <c r="E31" s="80">
        <v>177</v>
      </c>
      <c r="F31" s="81">
        <v>2635</v>
      </c>
      <c r="G31" s="82">
        <v>538268</v>
      </c>
      <c r="H31" s="83">
        <v>570777</v>
      </c>
      <c r="I31" s="84">
        <f>SUM(G31:H31)</f>
        <v>1109045</v>
      </c>
      <c r="K31" s="39"/>
      <c r="L31" s="45"/>
      <c r="M31" s="46"/>
      <c r="N31" s="45"/>
    </row>
    <row r="32" spans="1:14" s="40" customFormat="1" ht="15.75" customHeight="1">
      <c r="A32" s="73">
        <v>21</v>
      </c>
      <c r="B32" s="74"/>
      <c r="C32" s="75" t="s">
        <v>31</v>
      </c>
      <c r="D32" s="92">
        <v>4</v>
      </c>
      <c r="E32" s="97">
        <v>27</v>
      </c>
      <c r="F32" s="81">
        <v>551</v>
      </c>
      <c r="G32" s="85">
        <v>110299</v>
      </c>
      <c r="H32" s="86">
        <v>111205</v>
      </c>
      <c r="I32" s="93">
        <f>SUM(G32:H32)</f>
        <v>221504</v>
      </c>
      <c r="K32" s="39"/>
      <c r="L32" s="45"/>
      <c r="M32" s="46"/>
      <c r="N32" s="45"/>
    </row>
    <row r="33" spans="1:14" s="40" customFormat="1" ht="19.5" customHeight="1">
      <c r="A33" s="108" t="s">
        <v>32</v>
      </c>
      <c r="B33" s="109"/>
      <c r="C33" s="110"/>
      <c r="D33" s="94">
        <f aca="true" t="shared" si="1" ref="D33:I33">SUM(D12:D32)</f>
        <v>340</v>
      </c>
      <c r="E33" s="94">
        <f t="shared" si="1"/>
        <v>5213</v>
      </c>
      <c r="F33" s="95">
        <f t="shared" si="1"/>
        <v>33838</v>
      </c>
      <c r="G33" s="96">
        <f t="shared" si="1"/>
        <v>7676274</v>
      </c>
      <c r="H33" s="96">
        <f t="shared" si="1"/>
        <v>7793075</v>
      </c>
      <c r="I33" s="96">
        <f t="shared" si="1"/>
        <v>15469349</v>
      </c>
      <c r="J33" s="12"/>
      <c r="K33" s="12"/>
      <c r="L33" s="48"/>
      <c r="M33" s="48"/>
      <c r="N33" s="43"/>
    </row>
    <row r="34" spans="1:11" s="40" customFormat="1" ht="16.5" customHeight="1">
      <c r="A34" s="102" t="s">
        <v>44</v>
      </c>
      <c r="B34" s="9"/>
      <c r="C34" s="49"/>
      <c r="D34" s="50"/>
      <c r="E34" s="50"/>
      <c r="F34" s="50"/>
      <c r="G34" s="51"/>
      <c r="H34" s="51"/>
      <c r="I34" s="52" t="s">
        <v>33</v>
      </c>
      <c r="J34" s="52"/>
      <c r="K34" s="52"/>
    </row>
    <row r="35" spans="1:11" s="40" customFormat="1" ht="16.5">
      <c r="A35" s="53"/>
      <c r="B35" s="53"/>
      <c r="C35" s="54"/>
      <c r="D35" s="16"/>
      <c r="E35" s="24"/>
      <c r="F35" s="22"/>
      <c r="G35" s="107"/>
      <c r="H35" s="107"/>
      <c r="I35" s="107"/>
      <c r="J35" s="6"/>
      <c r="K35" s="55"/>
    </row>
    <row r="36" spans="1:11" s="40" customFormat="1" ht="8.25" customHeight="1">
      <c r="A36" s="53"/>
      <c r="B36" s="53"/>
      <c r="C36" s="54"/>
      <c r="D36" s="16"/>
      <c r="E36" s="24"/>
      <c r="F36" s="22"/>
      <c r="G36" s="21"/>
      <c r="H36" s="18"/>
      <c r="I36" s="7"/>
      <c r="J36" s="7"/>
      <c r="K36" s="11"/>
    </row>
    <row r="37" spans="1:11" s="40" customFormat="1" ht="16.5" customHeight="1">
      <c r="A37" s="7"/>
      <c r="B37" s="7"/>
      <c r="C37" s="13"/>
      <c r="D37" s="28"/>
      <c r="E37" s="29"/>
      <c r="F37" s="18"/>
      <c r="G37" s="105"/>
      <c r="H37" s="105"/>
      <c r="I37" s="105"/>
      <c r="J37" s="2"/>
      <c r="K37" s="10"/>
    </row>
    <row r="38" spans="1:11" s="40" customFormat="1" ht="16.5" customHeight="1">
      <c r="A38" s="6"/>
      <c r="B38" s="6"/>
      <c r="C38" s="13"/>
      <c r="D38" s="28"/>
      <c r="E38" s="29"/>
      <c r="F38" s="18"/>
      <c r="G38" s="105"/>
      <c r="H38" s="105"/>
      <c r="I38" s="105"/>
      <c r="J38" s="7"/>
      <c r="K38" s="11"/>
    </row>
    <row r="39" spans="1:14" s="40" customFormat="1" ht="18" customHeight="1">
      <c r="A39" s="53"/>
      <c r="B39" s="53"/>
      <c r="C39" s="56"/>
      <c r="D39" s="57"/>
      <c r="E39" s="58"/>
      <c r="F39" s="59"/>
      <c r="G39" s="105"/>
      <c r="H39" s="105"/>
      <c r="I39" s="105"/>
      <c r="J39" s="7"/>
      <c r="K39" s="11"/>
      <c r="N39" s="40" t="s">
        <v>33</v>
      </c>
    </row>
  </sheetData>
  <sheetProtection/>
  <mergeCells count="12">
    <mergeCell ref="K9:K10"/>
    <mergeCell ref="G39:I39"/>
    <mergeCell ref="G38:I38"/>
    <mergeCell ref="C4:I4"/>
    <mergeCell ref="C5:I5"/>
    <mergeCell ref="C3:I3"/>
    <mergeCell ref="G35:I35"/>
    <mergeCell ref="G37:I37"/>
    <mergeCell ref="A33:C33"/>
    <mergeCell ref="A9:A10"/>
    <mergeCell ref="C9:C10"/>
    <mergeCell ref="G9:I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KPU_03</dc:creator>
  <cp:keywords/>
  <dc:description/>
  <cp:lastModifiedBy>hp</cp:lastModifiedBy>
  <cp:lastPrinted>2015-10-07T02:48:08Z</cp:lastPrinted>
  <dcterms:created xsi:type="dcterms:W3CDTF">2015-09-03T01:55:32Z</dcterms:created>
  <dcterms:modified xsi:type="dcterms:W3CDTF">2015-12-02T06:19:54Z</dcterms:modified>
  <cp:category/>
  <cp:version/>
  <cp:contentType/>
  <cp:contentStatus/>
</cp:coreProperties>
</file>